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Informacion Presupuestal/"/>
    </mc:Choice>
  </mc:AlternateContent>
  <xr:revisionPtr revIDLastSave="0" documentId="8_{4EBAFB55-6EA1-48CD-A15E-D305771C4C21}" xr6:coauthVersionLast="47" xr6:coauthVersionMax="47" xr10:uidLastSave="{00000000-0000-0000-0000-000000000000}"/>
  <bookViews>
    <workbookView xWindow="10380" yWindow="4215" windowWidth="13965" windowHeight="11385" xr2:uid="{00000000-000D-0000-FFFF-FFFF00000000}"/>
  </bookViews>
  <sheets>
    <sheet name="RUBROCONCEP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I44" i="2" s="1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36" i="2" l="1"/>
  <c r="F40" i="2"/>
  <c r="I40" i="2"/>
  <c r="F29" i="2"/>
  <c r="I29" i="2"/>
  <c r="I20" i="2"/>
  <c r="F20" i="2"/>
  <c r="F52" i="2"/>
  <c r="G60" i="2"/>
  <c r="I26" i="2"/>
  <c r="F26" i="2"/>
  <c r="D60" i="2"/>
  <c r="I48" i="2"/>
  <c r="I10" i="2"/>
  <c r="E60" i="2"/>
  <c r="I52" i="2"/>
  <c r="F36" i="2"/>
  <c r="H60" i="2"/>
  <c r="F60" i="2" l="1"/>
  <c r="I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<sst xmlns="http://schemas.openxmlformats.org/spreadsheetml/2006/main" count="70" uniqueCount="68">
  <si>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</si>
  <si>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</si>
  <si>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</si>
  <si>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</si>
  <si>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</si>
  <si>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</si>
  <si>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</si>
  <si>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</si>
  <si>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</si>
  <si>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</si>
  <si>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</si>
  <si>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</si>
  <si>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</si>
  <si>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</si>
  <si>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</si>
  <si>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</si>
  <si>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</si>
  <si>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</si>
  <si>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</si>
  <si>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</si>
  <si>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</si>
  <si>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</si>
  <si>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</si>
  <si>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</si>
  <si>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</si>
  <si>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</si>
  <si>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</si>
  <si>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</si>
  <si>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</si>
  <si>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</si>
  <si>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</si>
  <si>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</si>
  <si>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</si>
  <si>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</si>
  <si>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</si>
  <si>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</si>
  <si>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</si>
  <si>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</si>
  <si>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</si>
  <si>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</si>
  <si>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</si>
  <si>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</si>
  <si>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</si>
  <si>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</si>
  <si>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</si>
  <si>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</si>
  <si>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</si>
  <si>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</si>
  <si>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</si>
  <si>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</si>
  <si>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</si>
  <si>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</si>
  <si>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</si>
  <si>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</si>
  <si>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</si>
  <si>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</si>
  <si>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</si>
  <si>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</si>
  <si>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</si>
  <si>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</si>
  <si>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</si>
  <si>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</si>
  <si>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</si>
  <si>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</si>
  <si>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</si>
  <si>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</si>
  <si>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2022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</si>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</sst>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Font="1" applyFill="1" applyBorder="1" applyAlignment="1" applyProtection="1">
      <alignment horizontal="left"/>
      <protection locked="0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4"/>
  <sheetViews>
    <sheetView showGridLines="0" tabSelected="1" topLeftCell="A39" zoomScale="85" zoomScaleNormal="85" workbookViewId="0">
      <selection activeCell="C63" sqref="C6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5.425781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 x14ac:dyDescent="0.2">
      <c r="B8" s="38"/>
      <c r="C8" s="39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4"/>
    </row>
    <row r="9" spans="2:9" x14ac:dyDescent="0.2">
      <c r="B9" s="38"/>
      <c r="C9" s="39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0</v>
      </c>
      <c r="E44" s="30">
        <f t="shared" ref="E44:H44" si="8">SUM(E45:E47)</f>
        <v>0</v>
      </c>
      <c r="F44" s="30">
        <f t="shared" si="8"/>
        <v>0</v>
      </c>
      <c r="G44" s="30">
        <f t="shared" si="8"/>
        <v>0</v>
      </c>
      <c r="H44" s="30">
        <f t="shared" si="8"/>
        <v>0</v>
      </c>
      <c r="I44" s="27">
        <f t="shared" si="1"/>
        <v>0</v>
      </c>
    </row>
    <row r="45" spans="2:9" s="1" customFormat="1" ht="13.5" customHeight="1" x14ac:dyDescent="0.2">
      <c r="B45" s="21"/>
      <c r="C45" s="18" t="s">
        <v>51</v>
      </c>
      <c r="D45" s="14">
        <v>0</v>
      </c>
      <c r="E45" s="11">
        <v>0</v>
      </c>
      <c r="F45" s="16">
        <f t="shared" si="2"/>
        <v>0</v>
      </c>
      <c r="G45" s="11">
        <v>0</v>
      </c>
      <c r="H45" s="11">
        <v>0</v>
      </c>
      <c r="I45" s="17">
        <f t="shared" si="1"/>
        <v>0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25148603.609999999</v>
      </c>
      <c r="F48" s="30">
        <f t="shared" si="9"/>
        <v>25148603.609999999</v>
      </c>
      <c r="G48" s="30">
        <f t="shared" si="9"/>
        <v>25148603.609999999</v>
      </c>
      <c r="H48" s="30">
        <f t="shared" si="9"/>
        <v>25148603.609999999</v>
      </c>
      <c r="I48" s="27">
        <f t="shared" si="1"/>
        <v>25148603.609999999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1">
        <v>0</v>
      </c>
      <c r="F50" s="16">
        <f t="shared" si="2"/>
        <v>0</v>
      </c>
      <c r="G50" s="11">
        <v>0</v>
      </c>
      <c r="H50" s="11">
        <v>0</v>
      </c>
      <c r="I50" s="17">
        <f t="shared" si="1"/>
        <v>0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25148603.609999999</v>
      </c>
      <c r="F51" s="16">
        <f t="shared" si="2"/>
        <v>25148603.609999999</v>
      </c>
      <c r="G51" s="11">
        <v>25148603.609999999</v>
      </c>
      <c r="H51" s="11">
        <v>25148603.609999999</v>
      </c>
      <c r="I51" s="17">
        <f t="shared" si="1"/>
        <v>25148603.609999999</v>
      </c>
    </row>
    <row r="52" spans="1:10" s="1" customFormat="1" ht="13.5" customHeight="1" x14ac:dyDescent="0.2">
      <c r="B52" s="29" t="s">
        <v>65</v>
      </c>
      <c r="C52" s="26"/>
      <c r="D52" s="30">
        <f>SUM(D53:D59)</f>
        <v>22308647</v>
      </c>
      <c r="E52" s="30">
        <f t="shared" ref="E52:H52" si="10">SUM(E53:E59)</f>
        <v>10024674</v>
      </c>
      <c r="F52" s="30">
        <f t="shared" si="10"/>
        <v>32333321</v>
      </c>
      <c r="G52" s="30">
        <f t="shared" si="10"/>
        <v>32333321</v>
      </c>
      <c r="H52" s="30">
        <f t="shared" si="10"/>
        <v>32333321</v>
      </c>
      <c r="I52" s="27">
        <f t="shared" si="1"/>
        <v>10024674</v>
      </c>
    </row>
    <row r="53" spans="1:10" s="1" customFormat="1" ht="13.5" customHeight="1" x14ac:dyDescent="0.2">
      <c r="B53" s="21"/>
      <c r="C53" s="18" t="s">
        <v>59</v>
      </c>
      <c r="D53" s="14">
        <v>22308647</v>
      </c>
      <c r="E53" s="11">
        <v>10024674</v>
      </c>
      <c r="F53" s="16">
        <f t="shared" si="2"/>
        <v>32333321</v>
      </c>
      <c r="G53" s="11">
        <v>32333321</v>
      </c>
      <c r="H53" s="11">
        <v>32333321</v>
      </c>
      <c r="I53" s="17">
        <f t="shared" si="1"/>
        <v>10024674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22308647</v>
      </c>
      <c r="E60" s="31">
        <f t="shared" ref="E60:I60" si="11">+E10+E20+E26+E29+E36+E40+E44+E48+E52</f>
        <v>35173277.609999999</v>
      </c>
      <c r="F60" s="31">
        <f t="shared" si="11"/>
        <v>57481924.609999999</v>
      </c>
      <c r="G60" s="31">
        <f t="shared" si="11"/>
        <v>57481924.609999999</v>
      </c>
      <c r="H60" s="31">
        <f t="shared" si="11"/>
        <v>57481924.609999999</v>
      </c>
      <c r="I60" s="31">
        <f t="shared" si="11"/>
        <v>35173277.609999999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Maricela Pérez Lara</cp:lastModifiedBy>
  <cp:lastPrinted>2017-07-05T15:40:05Z</cp:lastPrinted>
  <dcterms:created xsi:type="dcterms:W3CDTF">2017-07-05T14:38:32Z</dcterms:created>
  <dcterms:modified xsi:type="dcterms:W3CDTF">2023-01-30T15:39:42Z</dcterms:modified>
</cp:coreProperties>
</file>